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대 회의록\제141회 임시회(2020. 3. 25~4. 1)\자료\"/>
    </mc:Choice>
  </mc:AlternateContent>
  <bookViews>
    <workbookView xWindow="360" yWindow="60" windowWidth="28035" windowHeight="12555"/>
  </bookViews>
  <sheets>
    <sheet name="2020년도 제1회 추경예산안 조정(일반회계)" sheetId="2" r:id="rId1"/>
  </sheets>
  <calcPr calcId="162913"/>
</workbook>
</file>

<file path=xl/calcChain.xml><?xml version="1.0" encoding="utf-8"?>
<calcChain xmlns="http://schemas.openxmlformats.org/spreadsheetml/2006/main">
  <c r="G32" i="2" l="1"/>
  <c r="G16" i="2"/>
  <c r="E95" i="2" l="1"/>
  <c r="E92" i="2"/>
  <c r="E89" i="2"/>
  <c r="E86" i="2"/>
  <c r="E82" i="2"/>
  <c r="F95" i="2"/>
  <c r="F92" i="2"/>
  <c r="F89" i="2"/>
  <c r="F86" i="2"/>
  <c r="F82" i="2"/>
  <c r="G95" i="2" l="1"/>
  <c r="G89" i="2"/>
  <c r="G86" i="2"/>
  <c r="G92" i="2"/>
  <c r="F99" i="2" l="1"/>
  <c r="F52" i="2"/>
  <c r="F28" i="2"/>
  <c r="F25" i="2"/>
  <c r="F9" i="2"/>
  <c r="F19" i="2"/>
  <c r="F22" i="2"/>
  <c r="E99" i="2" l="1"/>
  <c r="G98" i="2"/>
  <c r="G81" i="2"/>
  <c r="G78" i="2"/>
  <c r="F77" i="2"/>
  <c r="E77" i="2"/>
  <c r="G76" i="2"/>
  <c r="G73" i="2"/>
  <c r="F72" i="2"/>
  <c r="E72" i="2"/>
  <c r="G71" i="2"/>
  <c r="F67" i="2"/>
  <c r="E67" i="2"/>
  <c r="F62" i="2"/>
  <c r="E62" i="2"/>
  <c r="F57" i="2"/>
  <c r="E57" i="2"/>
  <c r="G52" i="2"/>
  <c r="G51" i="2"/>
  <c r="F48" i="2"/>
  <c r="E48" i="2"/>
  <c r="G47" i="2"/>
  <c r="G44" i="2"/>
  <c r="F43" i="2"/>
  <c r="E43" i="2"/>
  <c r="F38" i="2"/>
  <c r="E38" i="2"/>
  <c r="G37" i="2"/>
  <c r="F34" i="2"/>
  <c r="E34" i="2"/>
  <c r="G30" i="2"/>
  <c r="G29" i="2"/>
  <c r="G28" i="2"/>
  <c r="G27" i="2"/>
  <c r="G26" i="2"/>
  <c r="G25" i="2"/>
  <c r="G24" i="2"/>
  <c r="G22" i="2"/>
  <c r="G21" i="2"/>
  <c r="G20" i="2"/>
  <c r="E19" i="2"/>
  <c r="G18" i="2"/>
  <c r="G14" i="2"/>
  <c r="G8" i="2"/>
  <c r="G7" i="2" l="1"/>
  <c r="G43" i="2"/>
  <c r="G48" i="2"/>
  <c r="G72" i="2"/>
  <c r="G77" i="2"/>
  <c r="G67" i="2"/>
  <c r="G62" i="2"/>
  <c r="G38" i="2"/>
  <c r="G19" i="2"/>
  <c r="G57" i="2"/>
  <c r="G99" i="2"/>
  <c r="G34" i="2"/>
  <c r="G82" i="2"/>
</calcChain>
</file>

<file path=xl/sharedStrings.xml><?xml version="1.0" encoding="utf-8"?>
<sst xmlns="http://schemas.openxmlformats.org/spreadsheetml/2006/main" count="44" uniqueCount="44">
  <si>
    <t>붙임자료</t>
    <phoneticPr fontId="4" type="noConversion"/>
  </si>
  <si>
    <t>(단위:천원)</t>
    <phoneticPr fontId="4" type="noConversion"/>
  </si>
  <si>
    <t>소 관 별</t>
    <phoneticPr fontId="4" type="noConversion"/>
  </si>
  <si>
    <t>페이지</t>
    <phoneticPr fontId="4" type="noConversion"/>
  </si>
  <si>
    <t>세부사업명</t>
    <phoneticPr fontId="4" type="noConversion"/>
  </si>
  <si>
    <t>편성목
(통계목)</t>
    <phoneticPr fontId="4" type="noConversion"/>
  </si>
  <si>
    <t>예산안
(A)</t>
    <phoneticPr fontId="4" type="noConversion"/>
  </si>
  <si>
    <t>삭   감   액
(B)</t>
    <phoneticPr fontId="4" type="noConversion"/>
  </si>
  <si>
    <t>조정예산액
(A-B)</t>
    <phoneticPr fontId="4" type="noConversion"/>
  </si>
  <si>
    <t>비 고
(사유)</t>
    <phoneticPr fontId="4" type="noConversion"/>
  </si>
  <si>
    <t>총     계</t>
    <phoneticPr fontId="4" type="noConversion"/>
  </si>
  <si>
    <t xml:space="preserve"> </t>
    <phoneticPr fontId="4" type="noConversion"/>
  </si>
  <si>
    <t>행정복지국</t>
    <phoneticPr fontId="4" type="noConversion"/>
  </si>
  <si>
    <t>사회복지과</t>
    <phoneticPr fontId="4" type="noConversion"/>
  </si>
  <si>
    <t>가족행복과</t>
    <phoneticPr fontId="4" type="noConversion"/>
  </si>
  <si>
    <t>민원봉사과</t>
    <phoneticPr fontId="4" type="noConversion"/>
  </si>
  <si>
    <t>세무회계과</t>
    <phoneticPr fontId="4" type="noConversion"/>
  </si>
  <si>
    <t>문화체육과</t>
    <phoneticPr fontId="4" type="noConversion"/>
  </si>
  <si>
    <t>안전총괄과</t>
    <phoneticPr fontId="4" type="noConversion"/>
  </si>
  <si>
    <t>일자리경제과</t>
    <phoneticPr fontId="4" type="noConversion"/>
  </si>
  <si>
    <t>환경위생과</t>
    <phoneticPr fontId="4" type="noConversion"/>
  </si>
  <si>
    <t>농림과</t>
    <phoneticPr fontId="4" type="noConversion"/>
  </si>
  <si>
    <t>건설교통과</t>
    <phoneticPr fontId="4" type="noConversion"/>
  </si>
  <si>
    <t>도시건축과</t>
    <phoneticPr fontId="4" type="noConversion"/>
  </si>
  <si>
    <t>군문화엑스포지원단</t>
    <phoneticPr fontId="4" type="noConversion"/>
  </si>
  <si>
    <t>보건소</t>
    <phoneticPr fontId="4" type="noConversion"/>
  </si>
  <si>
    <t>농업기술센터</t>
    <phoneticPr fontId="4" type="noConversion"/>
  </si>
  <si>
    <t>공공시설사업소</t>
    <phoneticPr fontId="4" type="noConversion"/>
  </si>
  <si>
    <t>상하수도사업소</t>
    <phoneticPr fontId="4" type="noConversion"/>
  </si>
  <si>
    <t>의회사무과</t>
    <phoneticPr fontId="4" type="noConversion"/>
  </si>
  <si>
    <t>*삭감액은 예비비으로 계상</t>
    <phoneticPr fontId="4" type="noConversion"/>
  </si>
  <si>
    <t>정책예산담당관</t>
    <phoneticPr fontId="3" type="noConversion"/>
  </si>
  <si>
    <t>자치행정과</t>
    <phoneticPr fontId="4" type="noConversion"/>
  </si>
  <si>
    <t>안전건설국</t>
    <phoneticPr fontId="3" type="noConversion"/>
  </si>
  <si>
    <t>1. 일반회계 세출</t>
    <phoneticPr fontId="4" type="noConversion"/>
  </si>
  <si>
    <r>
      <rPr>
        <b/>
        <sz val="22"/>
        <color indexed="8"/>
        <rFont val="한양견명조,한컴돋움"/>
        <family val="3"/>
        <charset val="129"/>
      </rPr>
      <t>2020년도 제1회 일반회계 예산안</t>
    </r>
    <r>
      <rPr>
        <b/>
        <sz val="20"/>
        <color indexed="8"/>
        <rFont val="한양견명조,한컴돋움"/>
        <family val="3"/>
        <charset val="129"/>
      </rPr>
      <t>(최종)</t>
    </r>
    <phoneticPr fontId="4" type="noConversion"/>
  </si>
  <si>
    <t>두마면</t>
    <phoneticPr fontId="4" type="noConversion"/>
  </si>
  <si>
    <t>엄사면</t>
    <phoneticPr fontId="4" type="noConversion"/>
  </si>
  <si>
    <t>신도안면</t>
    <phoneticPr fontId="4" type="noConversion"/>
  </si>
  <si>
    <t>금암동</t>
    <phoneticPr fontId="4" type="noConversion"/>
  </si>
  <si>
    <t>정보화마을 정보화교육 및 사무실용 pc 구입</t>
    <phoneticPr fontId="3" type="noConversion"/>
  </si>
  <si>
    <t>405-01</t>
    <phoneticPr fontId="3" type="noConversion"/>
  </si>
  <si>
    <t>307-04</t>
    <phoneticPr fontId="3" type="noConversion"/>
  </si>
  <si>
    <t>시민과 함께하는 '연예예술인협회' 정기공연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</si>
</sst>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;\△#,##0"/>
    <numFmt numFmtId="177" formatCode="#,##0_ 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2"/>
      <color theme="1"/>
      <name val="돋움"/>
      <family val="3"/>
      <charset val="129"/>
    </font>
    <font>
      <b/>
      <sz val="12"/>
      <color rgb="FFC00000"/>
      <name val="돋움"/>
      <family val="3"/>
      <charset val="129"/>
    </font>
    <font>
      <sz val="12"/>
      <color rgb="FFFF0000"/>
      <name val="돋움"/>
      <family val="3"/>
      <charset val="129"/>
    </font>
    <font>
      <b/>
      <sz val="11"/>
      <name val="돋움"/>
      <family val="3"/>
      <charset val="129"/>
    </font>
    <font>
      <b/>
      <sz val="20"/>
      <color indexed="8"/>
      <name val="한양견명조,한컴돋움"/>
      <family val="3"/>
      <charset val="129"/>
    </font>
    <font>
      <b/>
      <sz val="22"/>
      <color indexed="8"/>
      <name val="한양견명조,한컴돋움"/>
      <family val="3"/>
      <charset val="129"/>
    </font>
    <font>
      <b/>
      <sz val="24"/>
      <color indexed="8"/>
      <name val="한양견명조,한컴돋움"/>
      <family val="3"/>
      <charset val="129"/>
    </font>
    <font>
      <b/>
      <sz val="16"/>
      <name val="돋움"/>
      <family val="3"/>
      <charset val="129"/>
    </font>
    <font>
      <b/>
      <sz val="12"/>
      <color theme="1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5" fillId="3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41" fontId="5" fillId="3" borderId="1" xfId="0" applyNumberFormat="1" applyFont="1" applyFill="1" applyBorder="1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>
      <alignment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41" fontId="2" fillId="0" borderId="1" xfId="1" applyFont="1" applyFill="1" applyBorder="1" applyAlignment="1">
      <alignment horizontal="center" vertical="center" shrinkToFit="1"/>
    </xf>
    <xf numFmtId="176" fontId="5" fillId="0" borderId="1" xfId="1" applyNumberFormat="1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6" fillId="4" borderId="1" xfId="0" applyFont="1" applyFill="1" applyBorder="1">
      <alignment vertical="center"/>
    </xf>
    <xf numFmtId="0" fontId="2" fillId="4" borderId="1" xfId="0" applyNumberFormat="1" applyFont="1" applyFill="1" applyBorder="1" applyAlignment="1">
      <alignment horizontal="center" vertical="center" shrinkToFit="1"/>
    </xf>
    <xf numFmtId="41" fontId="2" fillId="4" borderId="1" xfId="1" applyFont="1" applyFill="1" applyBorder="1" applyAlignment="1">
      <alignment horizontal="center" vertical="center" shrinkToFit="1"/>
    </xf>
    <xf numFmtId="176" fontId="5" fillId="4" borderId="1" xfId="1" applyNumberFormat="1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left" vertical="center" shrinkToFit="1"/>
    </xf>
    <xf numFmtId="0" fontId="2" fillId="5" borderId="1" xfId="0" applyNumberFormat="1" applyFont="1" applyFill="1" applyBorder="1" applyAlignment="1">
      <alignment horizontal="center" vertical="center" shrinkToFit="1"/>
    </xf>
    <xf numFmtId="41" fontId="5" fillId="5" borderId="1" xfId="1" applyFont="1" applyFill="1" applyBorder="1" applyAlignment="1">
      <alignment horizontal="center" vertical="center" shrinkToFit="1"/>
    </xf>
    <xf numFmtId="176" fontId="5" fillId="5" borderId="1" xfId="1" applyNumberFormat="1" applyFont="1" applyFill="1" applyBorder="1" applyAlignment="1">
      <alignment horizontal="center" vertical="center" shrinkToFit="1"/>
    </xf>
    <xf numFmtId="0" fontId="8" fillId="6" borderId="1" xfId="0" applyFont="1" applyFill="1" applyBorder="1" applyAlignment="1">
      <alignment horizontal="center" vertical="center" shrinkToFit="1"/>
    </xf>
    <xf numFmtId="0" fontId="2" fillId="7" borderId="1" xfId="0" applyFont="1" applyFill="1" applyBorder="1" applyAlignment="1">
      <alignment horizontal="center" vertical="center" wrapText="1" shrinkToFit="1"/>
    </xf>
    <xf numFmtId="0" fontId="5" fillId="6" borderId="1" xfId="0" applyFont="1" applyFill="1" applyBorder="1" applyAlignment="1">
      <alignment horizontal="left" vertical="center" shrinkToFit="1"/>
    </xf>
    <xf numFmtId="0" fontId="2" fillId="7" borderId="1" xfId="0" applyNumberFormat="1" applyFont="1" applyFill="1" applyBorder="1" applyAlignment="1">
      <alignment horizontal="center" vertical="center" shrinkToFit="1"/>
    </xf>
    <xf numFmtId="41" fontId="2" fillId="6" borderId="1" xfId="1" applyFont="1" applyFill="1" applyBorder="1" applyAlignment="1">
      <alignment horizontal="center" vertical="center" shrinkToFit="1"/>
    </xf>
    <xf numFmtId="176" fontId="5" fillId="6" borderId="1" xfId="1" applyNumberFormat="1" applyFont="1" applyFill="1" applyBorder="1" applyAlignment="1">
      <alignment horizontal="center" vertical="center" shrinkToFit="1"/>
    </xf>
    <xf numFmtId="0" fontId="2" fillId="7" borderId="1" xfId="0" applyFont="1" applyFill="1" applyBorder="1" applyAlignment="1">
      <alignment horizontal="center" vertical="center" shrinkToFit="1"/>
    </xf>
    <xf numFmtId="0" fontId="5" fillId="5" borderId="1" xfId="0" applyNumberFormat="1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 vertical="center" shrinkToFit="1"/>
    </xf>
    <xf numFmtId="0" fontId="2" fillId="6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shrinkToFit="1"/>
    </xf>
    <xf numFmtId="41" fontId="2" fillId="6" borderId="1" xfId="1" applyNumberFormat="1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left"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>
      <alignment vertical="center"/>
    </xf>
    <xf numFmtId="0" fontId="0" fillId="0" borderId="1" xfId="0" applyNumberForma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NumberFormat="1" applyAlignment="1">
      <alignment horizontal="center" vertical="center"/>
    </xf>
    <xf numFmtId="41" fontId="1" fillId="0" borderId="0" xfId="1" applyAlignment="1">
      <alignment horizontal="center" vertical="center"/>
    </xf>
    <xf numFmtId="176" fontId="1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41" fontId="13" fillId="0" borderId="0" xfId="1" applyFont="1" applyFill="1" applyAlignment="1">
      <alignment horizontal="center" vertical="center"/>
    </xf>
    <xf numFmtId="176" fontId="13" fillId="0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41" fontId="0" fillId="0" borderId="0" xfId="1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left" vertical="center" shrinkToFit="1"/>
    </xf>
    <xf numFmtId="41" fontId="5" fillId="4" borderId="1" xfId="1" applyFont="1" applyFill="1" applyBorder="1" applyAlignment="1">
      <alignment horizontal="center" vertical="center" shrinkToFit="1"/>
    </xf>
    <xf numFmtId="0" fontId="15" fillId="4" borderId="1" xfId="0" applyFont="1" applyFill="1" applyBorder="1" applyAlignment="1">
      <alignment horizontal="center" vertical="center" shrinkToFit="1"/>
    </xf>
    <xf numFmtId="176" fontId="5" fillId="5" borderId="1" xfId="0" applyNumberFormat="1" applyFont="1" applyFill="1" applyBorder="1" applyAlignment="1">
      <alignment horizontal="center" vertical="center" shrinkToFit="1"/>
    </xf>
    <xf numFmtId="177" fontId="5" fillId="3" borderId="1" xfId="1" applyNumberFormat="1" applyFont="1" applyFill="1" applyBorder="1" applyAlignment="1">
      <alignment horizontal="center" vertical="center" shrinkToFit="1"/>
    </xf>
    <xf numFmtId="177" fontId="2" fillId="0" borderId="1" xfId="1" applyNumberFormat="1" applyFont="1" applyFill="1" applyBorder="1" applyAlignment="1">
      <alignment horizontal="center" vertical="center" shrinkToFit="1"/>
    </xf>
    <xf numFmtId="177" fontId="5" fillId="0" borderId="1" xfId="1" applyNumberFormat="1" applyFont="1" applyFill="1" applyBorder="1" applyAlignment="1">
      <alignment horizontal="center" vertical="center" shrinkToFit="1"/>
    </xf>
    <xf numFmtId="177" fontId="7" fillId="0" borderId="1" xfId="1" applyNumberFormat="1" applyFont="1" applyFill="1" applyBorder="1" applyAlignment="1">
      <alignment horizontal="center" vertical="center" shrinkToFit="1"/>
    </xf>
    <xf numFmtId="177" fontId="2" fillId="4" borderId="1" xfId="1" applyNumberFormat="1" applyFont="1" applyFill="1" applyBorder="1" applyAlignment="1">
      <alignment horizontal="center" vertical="center" shrinkToFit="1"/>
    </xf>
    <xf numFmtId="177" fontId="5" fillId="4" borderId="1" xfId="1" applyNumberFormat="1" applyFont="1" applyFill="1" applyBorder="1" applyAlignment="1">
      <alignment horizontal="center" vertical="center" shrinkToFit="1"/>
    </xf>
    <xf numFmtId="177" fontId="7" fillId="4" borderId="1" xfId="1" applyNumberFormat="1" applyFont="1" applyFill="1" applyBorder="1" applyAlignment="1">
      <alignment horizontal="center" vertical="center" shrinkToFit="1"/>
    </xf>
    <xf numFmtId="177" fontId="5" fillId="5" borderId="1" xfId="1" applyNumberFormat="1" applyFont="1" applyFill="1" applyBorder="1" applyAlignment="1">
      <alignment horizontal="center" vertical="center" shrinkToFit="1"/>
    </xf>
    <xf numFmtId="177" fontId="5" fillId="6" borderId="1" xfId="1" applyNumberFormat="1" applyFont="1" applyFill="1" applyBorder="1" applyAlignment="1">
      <alignment horizontal="center" vertical="center" shrinkToFit="1"/>
    </xf>
    <xf numFmtId="177" fontId="5" fillId="7" borderId="1" xfId="1" applyNumberFormat="1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NumberFormat="1" applyFont="1" applyFill="1" applyBorder="1" applyAlignment="1">
      <alignment horizontal="center" vertical="center" shrinkToFit="1"/>
    </xf>
    <xf numFmtId="41" fontId="2" fillId="2" borderId="1" xfId="1" applyFont="1" applyFill="1" applyBorder="1" applyAlignment="1">
      <alignment horizontal="center" vertical="center" wrapText="1" shrinkToFit="1"/>
    </xf>
    <xf numFmtId="41" fontId="2" fillId="2" borderId="1" xfId="1" applyFont="1" applyFill="1" applyBorder="1" applyAlignment="1">
      <alignment horizontal="center" vertical="center" shrinkToFit="1"/>
    </xf>
    <xf numFmtId="176" fontId="5" fillId="2" borderId="2" xfId="1" applyNumberFormat="1" applyFont="1" applyFill="1" applyBorder="1" applyAlignment="1">
      <alignment horizontal="center" vertical="center" wrapText="1" shrinkToFit="1"/>
    </xf>
    <xf numFmtId="176" fontId="5" fillId="2" borderId="3" xfId="1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tabSelected="1" workbookViewId="0">
      <pane xSplit="1" ySplit="9" topLeftCell="B14" activePane="bottomRight" state="frozen"/>
      <selection pane="topRight" activeCell="B1" sqref="B1"/>
      <selection pane="bottomLeft" activeCell="A10" sqref="A10"/>
      <selection pane="bottomRight" activeCell="F15" sqref="F15"/>
    </sheetView>
  </sheetViews>
  <sheetFormatPr defaultRowHeight="16.5"/>
  <cols>
    <col min="1" max="1" width="17.375" customWidth="1"/>
    <col min="2" max="2" width="9.625" customWidth="1"/>
    <col min="3" max="3" width="26.75" customWidth="1"/>
    <col min="4" max="8" width="17.375" customWidth="1"/>
  </cols>
  <sheetData>
    <row r="1" spans="1:8">
      <c r="A1" s="43" t="s">
        <v>0</v>
      </c>
      <c r="B1" s="44"/>
      <c r="C1" s="45"/>
      <c r="D1" s="46"/>
      <c r="E1" s="47"/>
      <c r="F1" s="48"/>
      <c r="G1" s="47"/>
      <c r="H1" s="49"/>
    </row>
    <row r="2" spans="1:8" ht="27">
      <c r="A2" s="75" t="s">
        <v>35</v>
      </c>
      <c r="B2" s="75"/>
      <c r="C2" s="75"/>
      <c r="D2" s="75"/>
      <c r="E2" s="75"/>
      <c r="F2" s="75"/>
      <c r="G2" s="75"/>
      <c r="H2" s="75"/>
    </row>
    <row r="3" spans="1:8" ht="31.5">
      <c r="A3" s="50"/>
      <c r="B3" s="50"/>
      <c r="C3" s="50"/>
      <c r="D3" s="51"/>
      <c r="E3" s="52"/>
      <c r="F3" s="53"/>
      <c r="G3" s="50"/>
      <c r="H3" s="50"/>
    </row>
    <row r="4" spans="1:8" ht="20.25">
      <c r="A4" s="54" t="s">
        <v>34</v>
      </c>
      <c r="B4" s="54"/>
      <c r="C4" s="45"/>
      <c r="D4" s="46"/>
      <c r="E4" s="47"/>
      <c r="F4" s="48"/>
      <c r="G4" s="76" t="s">
        <v>1</v>
      </c>
      <c r="H4" s="76"/>
    </row>
    <row r="5" spans="1:8">
      <c r="A5" s="77" t="s">
        <v>2</v>
      </c>
      <c r="B5" s="78" t="s">
        <v>3</v>
      </c>
      <c r="C5" s="79" t="s">
        <v>4</v>
      </c>
      <c r="D5" s="80" t="s">
        <v>5</v>
      </c>
      <c r="E5" s="82" t="s">
        <v>6</v>
      </c>
      <c r="F5" s="84" t="s">
        <v>7</v>
      </c>
      <c r="G5" s="82" t="s">
        <v>8</v>
      </c>
      <c r="H5" s="78" t="s">
        <v>9</v>
      </c>
    </row>
    <row r="6" spans="1:8">
      <c r="A6" s="77"/>
      <c r="B6" s="77"/>
      <c r="C6" s="79"/>
      <c r="D6" s="81"/>
      <c r="E6" s="83"/>
      <c r="F6" s="85"/>
      <c r="G6" s="83"/>
      <c r="H6" s="77"/>
    </row>
    <row r="7" spans="1:8">
      <c r="A7" s="1" t="s">
        <v>10</v>
      </c>
      <c r="B7" s="2"/>
      <c r="C7" s="3" t="s">
        <v>11</v>
      </c>
      <c r="D7" s="4"/>
      <c r="E7" s="63">
        <v>32000</v>
      </c>
      <c r="F7" s="63">
        <v>19400</v>
      </c>
      <c r="G7" s="63">
        <f>E7-F7</f>
        <v>12600</v>
      </c>
      <c r="H7" s="2"/>
    </row>
    <row r="8" spans="1:8" hidden="1">
      <c r="A8" s="5"/>
      <c r="B8" s="5"/>
      <c r="C8" s="6"/>
      <c r="D8" s="7"/>
      <c r="E8" s="64"/>
      <c r="F8" s="65"/>
      <c r="G8" s="66">
        <f>E8+F8</f>
        <v>0</v>
      </c>
      <c r="H8" s="5"/>
    </row>
    <row r="9" spans="1:8" hidden="1">
      <c r="A9" s="58" t="s">
        <v>31</v>
      </c>
      <c r="B9" s="10"/>
      <c r="C9" s="11"/>
      <c r="D9" s="12"/>
      <c r="E9" s="67"/>
      <c r="F9" s="68">
        <f>SUM(F10:F13)</f>
        <v>0</v>
      </c>
      <c r="G9" s="69"/>
      <c r="H9" s="10"/>
    </row>
    <row r="10" spans="1:8" hidden="1">
      <c r="A10" s="57"/>
      <c r="B10" s="5"/>
      <c r="C10" s="6"/>
      <c r="D10" s="7"/>
      <c r="E10" s="64"/>
      <c r="F10" s="65"/>
      <c r="G10" s="66"/>
      <c r="H10" s="5"/>
    </row>
    <row r="11" spans="1:8" hidden="1">
      <c r="A11" s="57"/>
      <c r="B11" s="5"/>
      <c r="C11" s="6"/>
      <c r="D11" s="7"/>
      <c r="E11" s="64"/>
      <c r="F11" s="65"/>
      <c r="G11" s="66"/>
      <c r="H11" s="5"/>
    </row>
    <row r="12" spans="1:8" hidden="1">
      <c r="A12" s="5"/>
      <c r="B12" s="5"/>
      <c r="C12" s="6"/>
      <c r="D12" s="7"/>
      <c r="E12" s="64"/>
      <c r="F12" s="65"/>
      <c r="G12" s="66"/>
      <c r="H12" s="5"/>
    </row>
    <row r="13" spans="1:8" hidden="1">
      <c r="A13" s="5"/>
      <c r="B13" s="5"/>
      <c r="C13" s="6"/>
      <c r="D13" s="7"/>
      <c r="E13" s="64"/>
      <c r="F13" s="65"/>
      <c r="G13" s="66"/>
      <c r="H13" s="5"/>
    </row>
    <row r="14" spans="1:8" hidden="1">
      <c r="A14" s="10" t="s">
        <v>12</v>
      </c>
      <c r="B14" s="10"/>
      <c r="C14" s="11"/>
      <c r="D14" s="12"/>
      <c r="E14" s="67"/>
      <c r="F14" s="68"/>
      <c r="G14" s="69">
        <f>E14+F14</f>
        <v>0</v>
      </c>
      <c r="H14" s="10"/>
    </row>
    <row r="15" spans="1:8">
      <c r="A15" s="15" t="s">
        <v>32</v>
      </c>
      <c r="B15" s="16"/>
      <c r="C15" s="17"/>
      <c r="D15" s="18"/>
      <c r="E15" s="70"/>
      <c r="F15" s="70"/>
      <c r="G15" s="70"/>
      <c r="H15" s="16"/>
    </row>
    <row r="16" spans="1:8">
      <c r="A16" s="21"/>
      <c r="B16" s="22">
        <v>144</v>
      </c>
      <c r="C16" s="23" t="s">
        <v>40</v>
      </c>
      <c r="D16" s="24" t="s">
        <v>41</v>
      </c>
      <c r="E16" s="71">
        <v>13000</v>
      </c>
      <c r="F16" s="71">
        <v>10400</v>
      </c>
      <c r="G16" s="72">
        <f>E16-F16</f>
        <v>2600</v>
      </c>
      <c r="H16" s="22"/>
    </row>
    <row r="17" spans="1:8" hidden="1">
      <c r="A17" s="21"/>
      <c r="B17" s="22"/>
      <c r="C17" s="23"/>
      <c r="D17" s="24"/>
      <c r="E17" s="71"/>
      <c r="F17" s="71"/>
      <c r="G17" s="72"/>
      <c r="H17" s="22"/>
    </row>
    <row r="18" spans="1:8" hidden="1">
      <c r="A18" s="21"/>
      <c r="B18" s="27"/>
      <c r="C18" s="23"/>
      <c r="D18" s="24"/>
      <c r="E18" s="71"/>
      <c r="F18" s="71"/>
      <c r="G18" s="72">
        <f t="shared" ref="G18:G99" si="0">E18+F18</f>
        <v>0</v>
      </c>
      <c r="H18" s="27"/>
    </row>
    <row r="19" spans="1:8" hidden="1">
      <c r="A19" s="15" t="s">
        <v>13</v>
      </c>
      <c r="B19" s="15"/>
      <c r="C19" s="15"/>
      <c r="D19" s="28"/>
      <c r="E19" s="70">
        <f>SUM(E20:E21)</f>
        <v>0</v>
      </c>
      <c r="F19" s="70">
        <f>SUM(F20:F21)</f>
        <v>0</v>
      </c>
      <c r="G19" s="70">
        <f t="shared" si="0"/>
        <v>0</v>
      </c>
      <c r="H19" s="15"/>
    </row>
    <row r="20" spans="1:8" hidden="1">
      <c r="A20" s="21"/>
      <c r="B20" s="29"/>
      <c r="C20" s="23"/>
      <c r="D20" s="30"/>
      <c r="E20" s="71"/>
      <c r="F20" s="71"/>
      <c r="G20" s="71">
        <f t="shared" si="0"/>
        <v>0</v>
      </c>
      <c r="H20" s="29"/>
    </row>
    <row r="21" spans="1:8" hidden="1">
      <c r="A21" s="21"/>
      <c r="B21" s="29"/>
      <c r="C21" s="23"/>
      <c r="D21" s="30"/>
      <c r="E21" s="71"/>
      <c r="F21" s="71"/>
      <c r="G21" s="71">
        <f t="shared" si="0"/>
        <v>0</v>
      </c>
      <c r="H21" s="29"/>
    </row>
    <row r="22" spans="1:8" hidden="1">
      <c r="A22" s="15" t="s">
        <v>14</v>
      </c>
      <c r="B22" s="16"/>
      <c r="C22" s="17"/>
      <c r="D22" s="18"/>
      <c r="E22" s="70"/>
      <c r="F22" s="70">
        <f>SUM(F23:F24)</f>
        <v>0</v>
      </c>
      <c r="G22" s="70">
        <f t="shared" si="0"/>
        <v>0</v>
      </c>
      <c r="H22" s="16"/>
    </row>
    <row r="23" spans="1:8" hidden="1">
      <c r="A23" s="21"/>
      <c r="B23" s="29"/>
      <c r="C23" s="23"/>
      <c r="D23" s="30"/>
      <c r="E23" s="71"/>
      <c r="F23" s="71"/>
      <c r="G23" s="71"/>
      <c r="H23" s="29"/>
    </row>
    <row r="24" spans="1:8" hidden="1">
      <c r="A24" s="21"/>
      <c r="B24" s="29"/>
      <c r="C24" s="23"/>
      <c r="D24" s="30"/>
      <c r="E24" s="71"/>
      <c r="F24" s="71"/>
      <c r="G24" s="71">
        <f t="shared" si="0"/>
        <v>0</v>
      </c>
      <c r="H24" s="29"/>
    </row>
    <row r="25" spans="1:8" hidden="1">
      <c r="A25" s="15" t="s">
        <v>15</v>
      </c>
      <c r="B25" s="16"/>
      <c r="C25" s="17"/>
      <c r="D25" s="18"/>
      <c r="E25" s="70"/>
      <c r="F25" s="70">
        <f>SUM(F26:F27)</f>
        <v>0</v>
      </c>
      <c r="G25" s="70">
        <f t="shared" si="0"/>
        <v>0</v>
      </c>
      <c r="H25" s="16"/>
    </row>
    <row r="26" spans="1:8" hidden="1">
      <c r="A26" s="21"/>
      <c r="B26" s="29"/>
      <c r="C26" s="23"/>
      <c r="D26" s="30"/>
      <c r="E26" s="71"/>
      <c r="F26" s="71"/>
      <c r="G26" s="71">
        <f t="shared" si="0"/>
        <v>0</v>
      </c>
      <c r="H26" s="29"/>
    </row>
    <row r="27" spans="1:8" hidden="1">
      <c r="A27" s="21"/>
      <c r="B27" s="29"/>
      <c r="C27" s="23"/>
      <c r="D27" s="30"/>
      <c r="E27" s="71"/>
      <c r="F27" s="71"/>
      <c r="G27" s="71">
        <f t="shared" si="0"/>
        <v>0</v>
      </c>
      <c r="H27" s="29"/>
    </row>
    <row r="28" spans="1:8" hidden="1">
      <c r="A28" s="15" t="s">
        <v>16</v>
      </c>
      <c r="B28" s="16"/>
      <c r="C28" s="17"/>
      <c r="D28" s="18"/>
      <c r="E28" s="70"/>
      <c r="F28" s="70">
        <f>SUM(F29:F30)</f>
        <v>0</v>
      </c>
      <c r="G28" s="70">
        <f t="shared" si="0"/>
        <v>0</v>
      </c>
      <c r="H28" s="16"/>
    </row>
    <row r="29" spans="1:8" hidden="1">
      <c r="A29" s="21"/>
      <c r="B29" s="29"/>
      <c r="C29" s="23"/>
      <c r="D29" s="30"/>
      <c r="E29" s="71"/>
      <c r="F29" s="71"/>
      <c r="G29" s="71">
        <f t="shared" si="0"/>
        <v>0</v>
      </c>
      <c r="H29" s="29"/>
    </row>
    <row r="30" spans="1:8" hidden="1">
      <c r="A30" s="21"/>
      <c r="B30" s="29"/>
      <c r="C30" s="23"/>
      <c r="D30" s="30"/>
      <c r="E30" s="71"/>
      <c r="F30" s="71"/>
      <c r="G30" s="71">
        <f t="shared" si="0"/>
        <v>0</v>
      </c>
      <c r="H30" s="29"/>
    </row>
    <row r="31" spans="1:8">
      <c r="A31" s="15" t="s">
        <v>17</v>
      </c>
      <c r="B31" s="16"/>
      <c r="C31" s="17"/>
      <c r="D31" s="18"/>
      <c r="E31" s="70"/>
      <c r="F31" s="70"/>
      <c r="G31" s="70"/>
      <c r="H31" s="16"/>
    </row>
    <row r="32" spans="1:8">
      <c r="A32" s="21"/>
      <c r="B32" s="29">
        <v>233</v>
      </c>
      <c r="C32" s="23" t="s">
        <v>43</v>
      </c>
      <c r="D32" s="30" t="s">
        <v>42</v>
      </c>
      <c r="E32" s="71">
        <v>19000</v>
      </c>
      <c r="F32" s="71">
        <v>9000</v>
      </c>
      <c r="G32" s="71">
        <f>E32-F32</f>
        <v>10000</v>
      </c>
      <c r="H32" s="29"/>
    </row>
    <row r="33" spans="1:8" hidden="1">
      <c r="A33" s="61" t="s">
        <v>33</v>
      </c>
      <c r="B33" s="10"/>
      <c r="C33" s="59"/>
      <c r="D33" s="12"/>
      <c r="E33" s="13"/>
      <c r="F33" s="14"/>
      <c r="G33" s="60"/>
      <c r="H33" s="10"/>
    </row>
    <row r="34" spans="1:8" hidden="1">
      <c r="A34" s="15" t="s">
        <v>18</v>
      </c>
      <c r="B34" s="15"/>
      <c r="C34" s="15"/>
      <c r="D34" s="28"/>
      <c r="E34" s="19">
        <f>SUM(E35:E37)</f>
        <v>0</v>
      </c>
      <c r="F34" s="20">
        <f>SUM(F35:F37)</f>
        <v>0</v>
      </c>
      <c r="G34" s="19">
        <f t="shared" si="0"/>
        <v>0</v>
      </c>
      <c r="H34" s="15"/>
    </row>
    <row r="35" spans="1:8" hidden="1">
      <c r="A35" s="5"/>
      <c r="B35" s="5"/>
      <c r="C35" s="31"/>
      <c r="D35" s="7"/>
      <c r="E35" s="8"/>
      <c r="F35" s="9"/>
      <c r="G35" s="25"/>
      <c r="H35" s="5"/>
    </row>
    <row r="36" spans="1:8" hidden="1">
      <c r="A36" s="5"/>
      <c r="B36" s="5"/>
      <c r="C36" s="31"/>
      <c r="D36" s="7"/>
      <c r="E36" s="8"/>
      <c r="F36" s="9"/>
      <c r="G36" s="25"/>
      <c r="H36" s="32"/>
    </row>
    <row r="37" spans="1:8" hidden="1">
      <c r="A37" s="33"/>
      <c r="B37" s="5"/>
      <c r="C37" s="31"/>
      <c r="D37" s="7"/>
      <c r="E37" s="8"/>
      <c r="F37" s="9"/>
      <c r="G37" s="25">
        <f t="shared" si="0"/>
        <v>0</v>
      </c>
      <c r="H37" s="32"/>
    </row>
    <row r="38" spans="1:8" hidden="1">
      <c r="A38" s="15" t="s">
        <v>19</v>
      </c>
      <c r="B38" s="15"/>
      <c r="C38" s="17"/>
      <c r="D38" s="28"/>
      <c r="E38" s="19">
        <f>SUM(E39:E42)</f>
        <v>0</v>
      </c>
      <c r="F38" s="20">
        <f>SUM(F39:F42)</f>
        <v>0</v>
      </c>
      <c r="G38" s="19">
        <f t="shared" si="0"/>
        <v>0</v>
      </c>
      <c r="H38" s="17"/>
    </row>
    <row r="39" spans="1:8" hidden="1">
      <c r="A39" s="34"/>
      <c r="B39" s="29"/>
      <c r="C39" s="23"/>
      <c r="D39" s="30"/>
      <c r="E39" s="25"/>
      <c r="F39" s="26"/>
      <c r="G39" s="35"/>
      <c r="H39" s="36"/>
    </row>
    <row r="40" spans="1:8" hidden="1">
      <c r="A40" s="34"/>
      <c r="B40" s="29"/>
      <c r="C40" s="23"/>
      <c r="D40" s="30"/>
      <c r="E40" s="25"/>
      <c r="F40" s="26"/>
      <c r="G40" s="35"/>
      <c r="H40" s="36"/>
    </row>
    <row r="41" spans="1:8" hidden="1">
      <c r="A41" s="34"/>
      <c r="B41" s="29"/>
      <c r="C41" s="23"/>
      <c r="D41" s="30"/>
      <c r="E41" s="25"/>
      <c r="F41" s="26"/>
      <c r="G41" s="35"/>
      <c r="H41" s="36"/>
    </row>
    <row r="42" spans="1:8" hidden="1">
      <c r="A42" s="34"/>
      <c r="B42" s="29"/>
      <c r="C42" s="23"/>
      <c r="D42" s="30"/>
      <c r="E42" s="25"/>
      <c r="F42" s="26"/>
      <c r="G42" s="35"/>
      <c r="H42" s="36"/>
    </row>
    <row r="43" spans="1:8" hidden="1">
      <c r="A43" s="15" t="s">
        <v>20</v>
      </c>
      <c r="B43" s="15"/>
      <c r="C43" s="17"/>
      <c r="D43" s="28"/>
      <c r="E43" s="19">
        <f>SUM(E44:E47)</f>
        <v>0</v>
      </c>
      <c r="F43" s="20">
        <f>SUM(F44:F47)</f>
        <v>0</v>
      </c>
      <c r="G43" s="19">
        <f t="shared" si="0"/>
        <v>0</v>
      </c>
      <c r="H43" s="17"/>
    </row>
    <row r="44" spans="1:8" hidden="1">
      <c r="A44" s="34"/>
      <c r="B44" s="29"/>
      <c r="C44" s="23"/>
      <c r="D44" s="30"/>
      <c r="E44" s="25"/>
      <c r="F44" s="26"/>
      <c r="G44" s="35">
        <f t="shared" si="0"/>
        <v>0</v>
      </c>
      <c r="H44" s="36"/>
    </row>
    <row r="45" spans="1:8" hidden="1">
      <c r="A45" s="34"/>
      <c r="B45" s="29"/>
      <c r="C45" s="23"/>
      <c r="D45" s="30"/>
      <c r="E45" s="25"/>
      <c r="F45" s="26"/>
      <c r="G45" s="35"/>
      <c r="H45" s="36"/>
    </row>
    <row r="46" spans="1:8" hidden="1">
      <c r="A46" s="34"/>
      <c r="B46" s="29"/>
      <c r="C46" s="23"/>
      <c r="D46" s="30"/>
      <c r="E46" s="25"/>
      <c r="F46" s="26"/>
      <c r="G46" s="35"/>
      <c r="H46" s="36"/>
    </row>
    <row r="47" spans="1:8" hidden="1">
      <c r="A47" s="34"/>
      <c r="B47" s="29"/>
      <c r="C47" s="23"/>
      <c r="D47" s="30"/>
      <c r="E47" s="25"/>
      <c r="F47" s="26"/>
      <c r="G47" s="35">
        <f t="shared" si="0"/>
        <v>0</v>
      </c>
      <c r="H47" s="36"/>
    </row>
    <row r="48" spans="1:8" hidden="1">
      <c r="A48" s="15" t="s">
        <v>21</v>
      </c>
      <c r="B48" s="15"/>
      <c r="C48" s="17"/>
      <c r="D48" s="28"/>
      <c r="E48" s="19">
        <f>SUM(E49:E51)</f>
        <v>0</v>
      </c>
      <c r="F48" s="20">
        <f>SUM(F49:F51)</f>
        <v>0</v>
      </c>
      <c r="G48" s="19">
        <f t="shared" si="0"/>
        <v>0</v>
      </c>
      <c r="H48" s="17"/>
    </row>
    <row r="49" spans="1:8" hidden="1">
      <c r="A49" s="37"/>
      <c r="B49" s="38"/>
      <c r="C49" s="39"/>
      <c r="D49" s="40"/>
      <c r="E49" s="41"/>
      <c r="F49" s="26"/>
      <c r="G49" s="35"/>
      <c r="H49" s="37"/>
    </row>
    <row r="50" spans="1:8" hidden="1">
      <c r="A50" s="37"/>
      <c r="B50" s="38"/>
      <c r="C50" s="39"/>
      <c r="D50" s="40"/>
      <c r="E50" s="41"/>
      <c r="F50" s="26"/>
      <c r="G50" s="35"/>
      <c r="H50" s="37"/>
    </row>
    <row r="51" spans="1:8" hidden="1">
      <c r="A51" s="37"/>
      <c r="B51" s="38"/>
      <c r="C51" s="39"/>
      <c r="D51" s="40"/>
      <c r="E51" s="41"/>
      <c r="F51" s="42"/>
      <c r="G51" s="35">
        <f t="shared" si="0"/>
        <v>0</v>
      </c>
      <c r="H51" s="37"/>
    </row>
    <row r="52" spans="1:8" hidden="1">
      <c r="A52" s="15" t="s">
        <v>22</v>
      </c>
      <c r="B52" s="15"/>
      <c r="C52" s="17"/>
      <c r="D52" s="28"/>
      <c r="E52" s="19"/>
      <c r="F52" s="20">
        <f>SUM(F53:F56)</f>
        <v>0</v>
      </c>
      <c r="G52" s="19">
        <f t="shared" si="0"/>
        <v>0</v>
      </c>
      <c r="H52" s="17"/>
    </row>
    <row r="53" spans="1:8" hidden="1">
      <c r="A53" s="37"/>
      <c r="B53" s="38"/>
      <c r="C53" s="39"/>
      <c r="D53" s="40"/>
      <c r="E53" s="41"/>
      <c r="F53" s="26"/>
      <c r="G53" s="35"/>
      <c r="H53" s="37"/>
    </row>
    <row r="54" spans="1:8" hidden="1">
      <c r="A54" s="37"/>
      <c r="B54" s="38"/>
      <c r="C54" s="39"/>
      <c r="D54" s="40"/>
      <c r="E54" s="41"/>
      <c r="F54" s="26"/>
      <c r="G54" s="35"/>
      <c r="H54" s="37"/>
    </row>
    <row r="55" spans="1:8" hidden="1">
      <c r="A55" s="37"/>
      <c r="B55" s="38"/>
      <c r="C55" s="39"/>
      <c r="D55" s="40"/>
      <c r="E55" s="41"/>
      <c r="F55" s="26"/>
      <c r="G55" s="35"/>
      <c r="H55" s="37"/>
    </row>
    <row r="56" spans="1:8" hidden="1">
      <c r="A56" s="37"/>
      <c r="B56" s="38"/>
      <c r="C56" s="39"/>
      <c r="D56" s="40"/>
      <c r="E56" s="41"/>
      <c r="F56" s="42"/>
      <c r="G56" s="35"/>
      <c r="H56" s="37"/>
    </row>
    <row r="57" spans="1:8" hidden="1">
      <c r="A57" s="15" t="s">
        <v>23</v>
      </c>
      <c r="B57" s="15"/>
      <c r="C57" s="17"/>
      <c r="D57" s="28"/>
      <c r="E57" s="19">
        <f>SUM(E58:E61)</f>
        <v>0</v>
      </c>
      <c r="F57" s="20">
        <f>SUM(F58:F61)</f>
        <v>0</v>
      </c>
      <c r="G57" s="19">
        <f t="shared" si="0"/>
        <v>0</v>
      </c>
      <c r="H57" s="17"/>
    </row>
    <row r="58" spans="1:8" hidden="1">
      <c r="A58" s="37"/>
      <c r="B58" s="38"/>
      <c r="C58" s="39"/>
      <c r="D58" s="40"/>
      <c r="E58" s="41"/>
      <c r="F58" s="42"/>
      <c r="G58" s="35"/>
      <c r="H58" s="37"/>
    </row>
    <row r="59" spans="1:8" hidden="1">
      <c r="A59" s="37"/>
      <c r="B59" s="38"/>
      <c r="C59" s="39"/>
      <c r="D59" s="40"/>
      <c r="E59" s="41"/>
      <c r="F59" s="42"/>
      <c r="G59" s="35"/>
      <c r="H59" s="37"/>
    </row>
    <row r="60" spans="1:8" hidden="1">
      <c r="A60" s="37"/>
      <c r="B60" s="38"/>
      <c r="C60" s="39"/>
      <c r="D60" s="40"/>
      <c r="E60" s="41"/>
      <c r="F60" s="42"/>
      <c r="G60" s="35"/>
      <c r="H60" s="37"/>
    </row>
    <row r="61" spans="1:8" hidden="1">
      <c r="A61" s="37"/>
      <c r="B61" s="37"/>
      <c r="C61" s="39"/>
      <c r="D61" s="40"/>
      <c r="E61" s="41"/>
      <c r="F61" s="42"/>
      <c r="G61" s="35"/>
      <c r="H61" s="38"/>
    </row>
    <row r="62" spans="1:8" hidden="1">
      <c r="A62" s="15" t="s">
        <v>24</v>
      </c>
      <c r="B62" s="15"/>
      <c r="C62" s="17"/>
      <c r="D62" s="28"/>
      <c r="E62" s="19">
        <f>SUM(E63:E66)</f>
        <v>0</v>
      </c>
      <c r="F62" s="20">
        <f>SUM(F63:F66)</f>
        <v>0</v>
      </c>
      <c r="G62" s="19">
        <f t="shared" si="0"/>
        <v>0</v>
      </c>
      <c r="H62" s="15"/>
    </row>
    <row r="63" spans="1:8" hidden="1">
      <c r="A63" s="37"/>
      <c r="B63" s="37"/>
      <c r="C63" s="39"/>
      <c r="D63" s="40"/>
      <c r="E63" s="41"/>
      <c r="F63" s="42"/>
      <c r="G63" s="35"/>
      <c r="H63" s="38"/>
    </row>
    <row r="64" spans="1:8" hidden="1">
      <c r="A64" s="37"/>
      <c r="B64" s="37"/>
      <c r="C64" s="39"/>
      <c r="D64" s="40"/>
      <c r="E64" s="41"/>
      <c r="F64" s="42"/>
      <c r="G64" s="35"/>
      <c r="H64" s="38"/>
    </row>
    <row r="65" spans="1:8" hidden="1">
      <c r="A65" s="37"/>
      <c r="B65" s="37"/>
      <c r="C65" s="39"/>
      <c r="D65" s="40"/>
      <c r="E65" s="41"/>
      <c r="F65" s="42"/>
      <c r="G65" s="35"/>
      <c r="H65" s="38"/>
    </row>
    <row r="66" spans="1:8" hidden="1">
      <c r="A66" s="37"/>
      <c r="B66" s="37"/>
      <c r="C66" s="39"/>
      <c r="D66" s="40"/>
      <c r="E66" s="41"/>
      <c r="F66" s="42"/>
      <c r="G66" s="35"/>
      <c r="H66" s="38"/>
    </row>
    <row r="67" spans="1:8" hidden="1">
      <c r="A67" s="15" t="s">
        <v>25</v>
      </c>
      <c r="B67" s="15"/>
      <c r="C67" s="17"/>
      <c r="D67" s="28"/>
      <c r="E67" s="19">
        <f>SUM(E68:E71)</f>
        <v>0</v>
      </c>
      <c r="F67" s="20">
        <f>SUM(F68:F71)</f>
        <v>0</v>
      </c>
      <c r="G67" s="19">
        <f t="shared" si="0"/>
        <v>0</v>
      </c>
      <c r="H67" s="15"/>
    </row>
    <row r="68" spans="1:8" hidden="1">
      <c r="A68" s="37"/>
      <c r="B68" s="37"/>
      <c r="C68" s="39"/>
      <c r="D68" s="40"/>
      <c r="E68" s="41"/>
      <c r="F68" s="42"/>
      <c r="G68" s="35"/>
      <c r="H68" s="38"/>
    </row>
    <row r="69" spans="1:8" hidden="1">
      <c r="A69" s="37"/>
      <c r="B69" s="37"/>
      <c r="C69" s="39"/>
      <c r="D69" s="40"/>
      <c r="E69" s="41"/>
      <c r="F69" s="42"/>
      <c r="G69" s="35"/>
      <c r="H69" s="38"/>
    </row>
    <row r="70" spans="1:8" hidden="1">
      <c r="A70" s="37"/>
      <c r="B70" s="37"/>
      <c r="C70" s="39"/>
      <c r="D70" s="40"/>
      <c r="E70" s="41"/>
      <c r="F70" s="42"/>
      <c r="G70" s="35"/>
      <c r="H70" s="38"/>
    </row>
    <row r="71" spans="1:8" hidden="1">
      <c r="A71" s="37"/>
      <c r="B71" s="37"/>
      <c r="C71" s="39"/>
      <c r="D71" s="40"/>
      <c r="E71" s="41"/>
      <c r="F71" s="42"/>
      <c r="G71" s="35">
        <f t="shared" si="0"/>
        <v>0</v>
      </c>
      <c r="H71" s="38"/>
    </row>
    <row r="72" spans="1:8" hidden="1">
      <c r="A72" s="15" t="s">
        <v>26</v>
      </c>
      <c r="B72" s="15"/>
      <c r="C72" s="17"/>
      <c r="D72" s="28"/>
      <c r="E72" s="19">
        <f>SUM(E73:E76)</f>
        <v>0</v>
      </c>
      <c r="F72" s="20">
        <f>SUM(F73:F76)</f>
        <v>0</v>
      </c>
      <c r="G72" s="19">
        <f t="shared" si="0"/>
        <v>0</v>
      </c>
      <c r="H72" s="15"/>
    </row>
    <row r="73" spans="1:8" hidden="1">
      <c r="A73" s="37"/>
      <c r="B73" s="37"/>
      <c r="C73" s="39"/>
      <c r="D73" s="40"/>
      <c r="E73" s="41"/>
      <c r="F73" s="42"/>
      <c r="G73" s="35">
        <f t="shared" si="0"/>
        <v>0</v>
      </c>
      <c r="H73" s="38"/>
    </row>
    <row r="74" spans="1:8" hidden="1">
      <c r="A74" s="37"/>
      <c r="B74" s="37"/>
      <c r="C74" s="39"/>
      <c r="D74" s="40"/>
      <c r="E74" s="41"/>
      <c r="F74" s="42"/>
      <c r="G74" s="35"/>
      <c r="H74" s="38"/>
    </row>
    <row r="75" spans="1:8" hidden="1">
      <c r="A75" s="37"/>
      <c r="B75" s="37"/>
      <c r="C75" s="39"/>
      <c r="D75" s="40"/>
      <c r="E75" s="41"/>
      <c r="F75" s="42"/>
      <c r="G75" s="35"/>
      <c r="H75" s="38"/>
    </row>
    <row r="76" spans="1:8" hidden="1">
      <c r="A76" s="37"/>
      <c r="B76" s="37"/>
      <c r="C76" s="39"/>
      <c r="D76" s="40"/>
      <c r="E76" s="41"/>
      <c r="F76" s="42"/>
      <c r="G76" s="35">
        <f t="shared" si="0"/>
        <v>0</v>
      </c>
      <c r="H76" s="38"/>
    </row>
    <row r="77" spans="1:8" hidden="1">
      <c r="A77" s="15" t="s">
        <v>27</v>
      </c>
      <c r="B77" s="15"/>
      <c r="C77" s="17"/>
      <c r="D77" s="28"/>
      <c r="E77" s="19">
        <f>SUM(E78:E81)</f>
        <v>0</v>
      </c>
      <c r="F77" s="20">
        <f>SUM(F78:F81)</f>
        <v>0</v>
      </c>
      <c r="G77" s="19">
        <f t="shared" si="0"/>
        <v>0</v>
      </c>
      <c r="H77" s="15"/>
    </row>
    <row r="78" spans="1:8" hidden="1">
      <c r="A78" s="37"/>
      <c r="B78" s="37"/>
      <c r="C78" s="39"/>
      <c r="D78" s="40"/>
      <c r="E78" s="41"/>
      <c r="F78" s="42"/>
      <c r="G78" s="35">
        <f t="shared" si="0"/>
        <v>0</v>
      </c>
      <c r="H78" s="38"/>
    </row>
    <row r="79" spans="1:8" hidden="1">
      <c r="A79" s="37"/>
      <c r="B79" s="37"/>
      <c r="C79" s="39"/>
      <c r="D79" s="40"/>
      <c r="E79" s="41"/>
      <c r="F79" s="42"/>
      <c r="G79" s="35"/>
      <c r="H79" s="38"/>
    </row>
    <row r="80" spans="1:8" hidden="1">
      <c r="A80" s="37"/>
      <c r="B80" s="37"/>
      <c r="C80" s="39"/>
      <c r="D80" s="40"/>
      <c r="E80" s="41"/>
      <c r="F80" s="42"/>
      <c r="G80" s="35"/>
      <c r="H80" s="38"/>
    </row>
    <row r="81" spans="1:8" hidden="1">
      <c r="A81" s="37"/>
      <c r="B81" s="37"/>
      <c r="C81" s="39"/>
      <c r="D81" s="40"/>
      <c r="E81" s="41"/>
      <c r="F81" s="42"/>
      <c r="G81" s="35">
        <f t="shared" si="0"/>
        <v>0</v>
      </c>
      <c r="H81" s="38"/>
    </row>
    <row r="82" spans="1:8" hidden="1">
      <c r="A82" s="15" t="s">
        <v>28</v>
      </c>
      <c r="B82" s="15"/>
      <c r="C82" s="17"/>
      <c r="D82" s="28"/>
      <c r="E82" s="19">
        <f>SUM(E83:E85)</f>
        <v>0</v>
      </c>
      <c r="F82" s="20">
        <f>SUM(F83:F85)</f>
        <v>0</v>
      </c>
      <c r="G82" s="19">
        <f t="shared" si="0"/>
        <v>0</v>
      </c>
      <c r="H82" s="15"/>
    </row>
    <row r="83" spans="1:8" hidden="1">
      <c r="A83" s="37"/>
      <c r="B83" s="37"/>
      <c r="C83" s="39"/>
      <c r="D83" s="40"/>
      <c r="E83" s="41"/>
      <c r="F83" s="42"/>
      <c r="G83" s="35"/>
      <c r="H83" s="38"/>
    </row>
    <row r="84" spans="1:8" hidden="1">
      <c r="A84" s="37"/>
      <c r="B84" s="37"/>
      <c r="C84" s="39"/>
      <c r="D84" s="40"/>
      <c r="E84" s="41"/>
      <c r="F84" s="42"/>
      <c r="G84" s="35"/>
      <c r="H84" s="38"/>
    </row>
    <row r="85" spans="1:8" hidden="1">
      <c r="A85" s="37"/>
      <c r="B85" s="37"/>
      <c r="C85" s="39"/>
      <c r="D85" s="40"/>
      <c r="E85" s="41"/>
      <c r="F85" s="42"/>
      <c r="G85" s="35"/>
      <c r="H85" s="38"/>
    </row>
    <row r="86" spans="1:8" hidden="1">
      <c r="A86" s="15" t="s">
        <v>36</v>
      </c>
      <c r="B86" s="15"/>
      <c r="C86" s="15"/>
      <c r="D86" s="15"/>
      <c r="E86" s="19">
        <f>SUM(E87:E88)</f>
        <v>0</v>
      </c>
      <c r="F86" s="20">
        <f>SUM(F87:F88)</f>
        <v>0</v>
      </c>
      <c r="G86" s="19">
        <f>E86+F86</f>
        <v>0</v>
      </c>
      <c r="H86" s="15"/>
    </row>
    <row r="87" spans="1:8" hidden="1">
      <c r="A87" s="37"/>
      <c r="B87" s="37"/>
      <c r="C87" s="39"/>
      <c r="D87" s="40"/>
      <c r="E87" s="41"/>
      <c r="F87" s="42"/>
      <c r="G87" s="35"/>
      <c r="H87" s="38"/>
    </row>
    <row r="88" spans="1:8" hidden="1">
      <c r="A88" s="37"/>
      <c r="B88" s="37"/>
      <c r="C88" s="39"/>
      <c r="D88" s="40"/>
      <c r="E88" s="41"/>
      <c r="F88" s="42"/>
      <c r="G88" s="35"/>
      <c r="H88" s="38"/>
    </row>
    <row r="89" spans="1:8" hidden="1">
      <c r="A89" s="15" t="s">
        <v>37</v>
      </c>
      <c r="B89" s="15"/>
      <c r="C89" s="15"/>
      <c r="D89" s="15"/>
      <c r="E89" s="19">
        <f>SUM(E90:E91)</f>
        <v>0</v>
      </c>
      <c r="F89" s="62">
        <f>SUM(F90:F91)</f>
        <v>0</v>
      </c>
      <c r="G89" s="19">
        <f>E89+F89</f>
        <v>0</v>
      </c>
      <c r="H89" s="15"/>
    </row>
    <row r="90" spans="1:8" hidden="1">
      <c r="A90" s="37"/>
      <c r="B90" s="37"/>
      <c r="C90" s="39"/>
      <c r="D90" s="40"/>
      <c r="E90" s="41"/>
      <c r="F90" s="42"/>
      <c r="G90" s="35"/>
      <c r="H90" s="38"/>
    </row>
    <row r="91" spans="1:8" hidden="1">
      <c r="A91" s="37"/>
      <c r="B91" s="37"/>
      <c r="C91" s="39"/>
      <c r="D91" s="40"/>
      <c r="E91" s="41"/>
      <c r="F91" s="42"/>
      <c r="G91" s="35"/>
      <c r="H91" s="38"/>
    </row>
    <row r="92" spans="1:8" hidden="1">
      <c r="A92" s="15" t="s">
        <v>38</v>
      </c>
      <c r="B92" s="15"/>
      <c r="C92" s="15"/>
      <c r="D92" s="15"/>
      <c r="E92" s="19">
        <f>SUM(E93:E94)</f>
        <v>0</v>
      </c>
      <c r="F92" s="62">
        <f>SUM(F93:F94)</f>
        <v>0</v>
      </c>
      <c r="G92" s="19">
        <f>E92+F92</f>
        <v>0</v>
      </c>
      <c r="H92" s="15"/>
    </row>
    <row r="93" spans="1:8" hidden="1">
      <c r="A93" s="37"/>
      <c r="B93" s="37"/>
      <c r="C93" s="39"/>
      <c r="D93" s="40"/>
      <c r="E93" s="41"/>
      <c r="F93" s="42"/>
      <c r="G93" s="35"/>
      <c r="H93" s="38"/>
    </row>
    <row r="94" spans="1:8" hidden="1">
      <c r="A94" s="37"/>
      <c r="B94" s="37"/>
      <c r="C94" s="39"/>
      <c r="D94" s="40"/>
      <c r="E94" s="41"/>
      <c r="F94" s="42"/>
      <c r="G94" s="35"/>
      <c r="H94" s="38"/>
    </row>
    <row r="95" spans="1:8" hidden="1">
      <c r="A95" s="15" t="s">
        <v>39</v>
      </c>
      <c r="B95" s="15"/>
      <c r="C95" s="15"/>
      <c r="D95" s="15"/>
      <c r="E95" s="19">
        <f>SUM(E96:E98)</f>
        <v>0</v>
      </c>
      <c r="F95" s="62">
        <f>SUM(F96:F98)</f>
        <v>0</v>
      </c>
      <c r="G95" s="19">
        <f>E95+F95</f>
        <v>0</v>
      </c>
      <c r="H95" s="15"/>
    </row>
    <row r="96" spans="1:8" hidden="1">
      <c r="A96" s="37"/>
      <c r="B96" s="37"/>
      <c r="C96" s="39"/>
      <c r="D96" s="40"/>
      <c r="E96" s="41"/>
      <c r="F96" s="42"/>
      <c r="G96" s="35"/>
      <c r="H96" s="38"/>
    </row>
    <row r="97" spans="1:8" hidden="1">
      <c r="A97" s="37"/>
      <c r="B97" s="37"/>
      <c r="C97" s="39"/>
      <c r="D97" s="40"/>
      <c r="E97" s="41"/>
      <c r="F97" s="42"/>
      <c r="G97" s="35"/>
      <c r="H97" s="38"/>
    </row>
    <row r="98" spans="1:8" hidden="1">
      <c r="A98" s="37"/>
      <c r="B98" s="37"/>
      <c r="C98" s="39"/>
      <c r="D98" s="40"/>
      <c r="E98" s="41"/>
      <c r="F98" s="42"/>
      <c r="G98" s="35">
        <f t="shared" si="0"/>
        <v>0</v>
      </c>
      <c r="H98" s="38"/>
    </row>
    <row r="99" spans="1:8" hidden="1">
      <c r="A99" s="15" t="s">
        <v>29</v>
      </c>
      <c r="B99" s="15"/>
      <c r="C99" s="17"/>
      <c r="D99" s="28"/>
      <c r="E99" s="19">
        <f>SUM(E101:E103)</f>
        <v>0</v>
      </c>
      <c r="F99" s="20">
        <f>SUM(F100:F101)</f>
        <v>0</v>
      </c>
      <c r="G99" s="19">
        <f t="shared" si="0"/>
        <v>0</v>
      </c>
      <c r="H99" s="15"/>
    </row>
    <row r="100" spans="1:8" hidden="1">
      <c r="A100" s="37"/>
      <c r="B100" s="37"/>
      <c r="C100" s="39"/>
      <c r="D100" s="40"/>
      <c r="E100" s="41"/>
      <c r="F100" s="42"/>
      <c r="G100" s="38"/>
      <c r="H100" s="38"/>
    </row>
    <row r="101" spans="1:8" hidden="1">
      <c r="A101" s="37"/>
      <c r="B101" s="37"/>
      <c r="C101" s="39"/>
      <c r="D101" s="40"/>
      <c r="E101" s="41"/>
      <c r="F101" s="42"/>
      <c r="G101" s="38"/>
      <c r="H101" s="38"/>
    </row>
    <row r="102" spans="1:8">
      <c r="A102" s="73" t="s">
        <v>30</v>
      </c>
      <c r="B102" s="73"/>
      <c r="C102" s="73"/>
      <c r="D102" s="73"/>
      <c r="E102" s="55"/>
      <c r="F102" s="56"/>
      <c r="G102" s="49"/>
      <c r="H102" s="49"/>
    </row>
    <row r="103" spans="1:8">
      <c r="A103" s="74"/>
      <c r="B103" s="74"/>
      <c r="C103" s="74"/>
      <c r="D103" s="74"/>
      <c r="E103" s="55"/>
      <c r="F103" s="56"/>
      <c r="G103" s="49"/>
      <c r="H103" s="49"/>
    </row>
  </sheetData>
  <mergeCells count="11">
    <mergeCell ref="A102:D103"/>
    <mergeCell ref="A2:H2"/>
    <mergeCell ref="G4:H4"/>
    <mergeCell ref="A5:A6"/>
    <mergeCell ref="B5:B6"/>
    <mergeCell ref="C5:C6"/>
    <mergeCell ref="D5:D6"/>
    <mergeCell ref="E5:E6"/>
    <mergeCell ref="F5:F6"/>
    <mergeCell ref="G5:G6"/>
    <mergeCell ref="H5:H6"/>
  </mergeCells>
  <phoneticPr fontId="3" type="noConversion"/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2020년도 제1회 추경예산안 조정(일반회계)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2020-03-31T05:50:27Z</cp:lastPrinted>
  <dcterms:created xsi:type="dcterms:W3CDTF">2019-03-29T06:42:30Z</dcterms:created>
  <dcterms:modified xsi:type="dcterms:W3CDTF">2020-04-02T00:35:06Z</dcterms:modified>
</cp:coreProperties>
</file>